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2BA52559-543C-4829-AA4D-823ABD6A35DF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4" i="1"/>
  <c r="H16" i="1"/>
  <c r="G12" i="1"/>
  <c r="E17" i="1"/>
  <c r="E16" i="1"/>
  <c r="E15" i="1"/>
  <c r="E14" i="1"/>
  <c r="E13" i="1"/>
  <c r="E12" i="1"/>
  <c r="E11" i="1"/>
  <c r="E10" i="1"/>
  <c r="E9" i="1"/>
  <c r="E8" i="1"/>
  <c r="H17" i="1"/>
  <c r="H15" i="1"/>
  <c r="H13" i="1"/>
  <c r="H11" i="1"/>
  <c r="H10" i="1"/>
  <c r="H9" i="1"/>
  <c r="H8" i="1"/>
  <c r="F18" i="1"/>
  <c r="D18" i="1"/>
  <c r="C18" i="1"/>
  <c r="G18" i="1" l="1"/>
  <c r="H18" i="1" s="1"/>
  <c r="H12" i="1"/>
  <c r="E18" i="1"/>
</calcChain>
</file>

<file path=xl/sharedStrings.xml><?xml version="1.0" encoding="utf-8"?>
<sst xmlns="http://schemas.openxmlformats.org/spreadsheetml/2006/main" count="38" uniqueCount="38">
  <si>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</si>
  <si>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</si>
  <si>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</si>
  <si>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</si>
  <si>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</si>
  <si>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</si>
  <si>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</si>
  <si>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</si>
  <si>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</si>
  <si>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</si>
  <si>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</si>
  <si>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</si>
  <si>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</si>
  <si>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</si>
  <si>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</si>
  <si>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</si>
  <si>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</si>
  <si>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</si>
  <si>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</si>
  <si>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</si>
  <si>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</si>
  <si>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</si>
  <si>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</si>
  <si>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</si>
  <si>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</si>
  <si>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</si>
  <si>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</si>
  <si>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SUBSISTEMA DE PREPARATORIA ABIERTA Y TELEBACHILLERATO DEL ESTADO DE CHIHUAHUA</t>
  </si>
  <si>
    <t>Bajo protesta de decir la verdad declaramos que los Estados Financieros y sus Notas son razonablemente correctos y responsabilidad del emisor.</t>
  </si>
  <si>
    <t xml:space="preserve">         Mtra. Almendra del Carmen Piñon Cano</t>
  </si>
  <si>
    <t>C.P. Viena Georgina Covarrubias Ordóñez</t>
  </si>
  <si>
    <t xml:space="preserve">               Directora Administrativa</t>
  </si>
  <si>
    <t xml:space="preserve">    Jefe Depto de Recursos Financieros</t>
  </si>
  <si>
    <t>Del 01 de enero de 2024  al 31 de diciembre de 2024</t>
  </si>
  <si>
    <t xml:space="preserve">                         M.C. Socorro Olivas Loya</t>
  </si>
  <si>
    <t xml:space="preserve">                               Director General</t>
  </si>
  <si>
    <t xml:space="preserve">                        Area de Presupuesto 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</si>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</sst>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D23" sqref="D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85546875" style="1" customWidth="1"/>
    <col min="6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33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4312157.33</v>
      </c>
      <c r="E12" s="21">
        <f t="shared" si="0"/>
        <v>4312157.33</v>
      </c>
      <c r="F12" s="5">
        <v>4312157.33</v>
      </c>
      <c r="G12" s="20">
        <f>+F12</f>
        <v>4312157.33</v>
      </c>
      <c r="H12" s="10">
        <f t="shared" si="1"/>
        <v>4312157.33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17526759</v>
      </c>
      <c r="D14" s="20">
        <v>2349418.7999999998</v>
      </c>
      <c r="E14" s="21">
        <f t="shared" si="0"/>
        <v>19876177.800000001</v>
      </c>
      <c r="F14" s="5">
        <v>19876076.5</v>
      </c>
      <c r="G14" s="20">
        <v>19876076.5</v>
      </c>
      <c r="H14" s="10">
        <f t="shared" si="1"/>
        <v>2349317.5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241121911.09</v>
      </c>
      <c r="D16" s="20">
        <v>24345381.77</v>
      </c>
      <c r="E16" s="21">
        <f t="shared" si="0"/>
        <v>265467292.86000001</v>
      </c>
      <c r="F16" s="5">
        <v>265467292.36000001</v>
      </c>
      <c r="G16" s="20">
        <f>+F16-1037597.32</f>
        <v>264429695.04000002</v>
      </c>
      <c r="H16" s="10">
        <f t="shared" si="1"/>
        <v>23307783.950000018</v>
      </c>
    </row>
    <row r="17" spans="2:8" ht="15.75" customHeight="1" thickBot="1" x14ac:dyDescent="0.25">
      <c r="B17" s="25" t="s">
        <v>24</v>
      </c>
      <c r="C17" s="26">
        <v>0</v>
      </c>
      <c r="D17" s="20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258648670.09</v>
      </c>
      <c r="D18" s="31">
        <f>SUM(D8:D17)</f>
        <v>31006957.899999999</v>
      </c>
      <c r="E18" s="31">
        <f t="shared" si="0"/>
        <v>289655627.99000001</v>
      </c>
      <c r="F18" s="32">
        <f>SUM(F8:F17)</f>
        <v>289655526.19</v>
      </c>
      <c r="G18" s="33">
        <f>SUM(G8:G17)</f>
        <v>288617928.87</v>
      </c>
      <c r="H18" s="38">
        <f t="shared" si="1"/>
        <v>29969258.780000001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26.25" customHeight="1" x14ac:dyDescent="0.2">
      <c r="B21" s="36" t="s">
        <v>28</v>
      </c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>
      <c r="B25" s="9" t="s">
        <v>34</v>
      </c>
      <c r="E25" s="9" t="s">
        <v>29</v>
      </c>
    </row>
    <row r="26" spans="2:8" s="9" customFormat="1" ht="15.75" customHeight="1" x14ac:dyDescent="0.2">
      <c r="B26" s="9" t="s">
        <v>35</v>
      </c>
      <c r="E26" s="9" t="s">
        <v>31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>
      <c r="B31" s="9" t="s">
        <v>37</v>
      </c>
      <c r="E31" s="9" t="s">
        <v>30</v>
      </c>
    </row>
    <row r="32" spans="2:8" s="9" customFormat="1" ht="15.75" customHeight="1" x14ac:dyDescent="0.2">
      <c r="B32" s="9" t="s">
        <v>36</v>
      </c>
      <c r="E32" s="9" t="s">
        <v>32</v>
      </c>
    </row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2025-01-28T15:41:30Z</cp:lastPrinted>
  <dcterms:created xsi:type="dcterms:W3CDTF">2019-12-05T18:21:29Z</dcterms:created>
  <dcterms:modified xsi:type="dcterms:W3CDTF">2025-01-30T15:44:15Z</dcterms:modified>
</cp:coreProperties>
</file>